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горизонтально'!$I$96</definedName>
    <definedName name="allow_energy">'Время горизонтально'!$F$96</definedName>
    <definedName name="calc_with">'Время горизонтально'!$E$96</definedName>
    <definedName name="energy">'Время горизонтально'!$AA$4</definedName>
    <definedName name="group">'Время горизонтально'!$B$5</definedName>
    <definedName name="interval">'Время горизонтально'!$D$96</definedName>
    <definedName name="is_group">'Время горизонтально'!$G$96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1" i="1"/>
  <c r="W41" i="1"/>
  <c r="X41" i="1"/>
  <c r="Y41" i="1"/>
  <c r="Z41" i="1"/>
  <c r="K41" i="1"/>
  <c r="L41" i="1"/>
  <c r="M41" i="1"/>
  <c r="N41" i="1"/>
  <c r="O41" i="1"/>
  <c r="P41" i="1"/>
  <c r="Q41" i="1"/>
  <c r="R41" i="1"/>
  <c r="S41" i="1"/>
  <c r="T41" i="1"/>
  <c r="U41" i="1"/>
  <c r="V41" i="1"/>
  <c r="D41" i="1"/>
  <c r="E41" i="1"/>
  <c r="F41" i="1"/>
  <c r="G41" i="1"/>
  <c r="H41" i="1"/>
  <c r="I41" i="1"/>
  <c r="J41" i="1"/>
  <c r="C41" i="1"/>
</calcChain>
</file>

<file path=xl/sharedStrings.xml><?xml version="1.0" encoding="utf-8"?>
<sst xmlns="http://schemas.openxmlformats.org/spreadsheetml/2006/main" count="99" uniqueCount="73">
  <si>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</si>
  <si>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</si>
  <si>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</si>
  <si>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</si>
  <si>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</si>
  <si>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</si>
  <si>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</si>
  <si>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</si>
  <si>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</si>
  <si>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</si>
  <si>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</si>
  <si>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</si>
  <si>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</si>
  <si>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</si>
  <si>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</si>
  <si>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</si>
  <si>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</si>
  <si>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</si>
  <si>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</si>
  <si>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</si>
  <si>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</si>
  <si>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</si>
  <si>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</si>
  <si>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</si>
  <si>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</si>
  <si>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</si>
  <si>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</si>
  <si>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</si>
  <si>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</si>
  <si>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</si>
  <si>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</si>
  <si>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</si>
  <si>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</si>
  <si>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</si>
  <si>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</si>
  <si>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</si>
  <si>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</si>
  <si>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</si>
  <si>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</si>
  <si>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Кириллов</t>
  </si>
  <si>
    <t xml:space="preserve"> 0,4 Кириллов ТСН 1 ао RS</t>
  </si>
  <si>
    <t xml:space="preserve"> 0,4 Кириллов ТСН 2 ао RS</t>
  </si>
  <si>
    <t xml:space="preserve"> 10 Кириллов Т 1 ап RS</t>
  </si>
  <si>
    <t xml:space="preserve"> 10 Кириллов Т 2 ап RS</t>
  </si>
  <si>
    <t xml:space="preserve"> 10 Кириллов-Вогнема ао RS</t>
  </si>
  <si>
    <t xml:space="preserve"> 10 Кириллов-Горицы ао RS</t>
  </si>
  <si>
    <t xml:space="preserve"> 10 Кириллов-Горсеть 1 ао RS</t>
  </si>
  <si>
    <t xml:space="preserve"> 10 Кириллов-Горсеть 2 ( до 19.07.2018 Горсеть 3) ао RS</t>
  </si>
  <si>
    <t xml:space="preserve"> 10 Кириллов-Горсеть 3 ( до 19.07.2018 Горсеть 2) ао RS</t>
  </si>
  <si>
    <t xml:space="preserve"> 10 Кириллов-Евсюнино (до 2020 СХТ) ао RS</t>
  </si>
  <si>
    <t xml:space="preserve"> 10 Кириллов-Зауломское ао RS</t>
  </si>
  <si>
    <t xml:space="preserve"> 10 Кириллов-Зауломское ап RS</t>
  </si>
  <si>
    <t xml:space="preserve"> 10 Кириллов-Кольцевая ао RS</t>
  </si>
  <si>
    <t xml:space="preserve"> 10 Кириллов-Кольцевая ап RS</t>
  </si>
  <si>
    <t xml:space="preserve"> 10 Кириллов-Промзона (до 2020 Щелково) ао RS</t>
  </si>
  <si>
    <t xml:space="preserve"> 10 Кириллов-Суховерхово ао RS</t>
  </si>
  <si>
    <t xml:space="preserve"> 10 Кириллов-Суховерхово ап RS</t>
  </si>
  <si>
    <t xml:space="preserve"> 10 Кириллов-Телецентр ао RS</t>
  </si>
  <si>
    <t xml:space="preserve"> 10 Кириллов-Щелково (до 2020 Евсюнино) ао RS</t>
  </si>
  <si>
    <t xml:space="preserve"> 10 Кириллов-Щелково (до 2020 Евсюнино) ап RS</t>
  </si>
  <si>
    <t xml:space="preserve"> 110 Кириллов СОМВ ао RS</t>
  </si>
  <si>
    <t xml:space="preserve"> 110 Кириллов СОМВ ап RS</t>
  </si>
  <si>
    <t xml:space="preserve"> 110 Кириллов Т 1 ап RS</t>
  </si>
  <si>
    <t xml:space="preserve"> 110 Кириллов Т 2 ап RS</t>
  </si>
  <si>
    <t xml:space="preserve"> 110 Кириллов-Белозерск ао RS</t>
  </si>
  <si>
    <t xml:space="preserve"> 110 Кириллов-Белозерск ап RS</t>
  </si>
  <si>
    <t xml:space="preserve"> 110 Кириллов-Н.Торжская 1 ао RS</t>
  </si>
  <si>
    <t xml:space="preserve"> 110 Кириллов-Н.Торжская 1 ап RS</t>
  </si>
  <si>
    <t xml:space="preserve"> 110 Кириллов-Н.Торжская 2 ао RS</t>
  </si>
  <si>
    <t xml:space="preserve"> 110 Кириллов-Н.Торжская 2 ап RS</t>
  </si>
  <si>
    <t xml:space="preserve"> 35 Кириллов Т 1 ап RS</t>
  </si>
  <si>
    <t xml:space="preserve"> 35 Кириллов Т 2 ап RS</t>
  </si>
  <si>
    <t xml:space="preserve"> 35 Кириллов-Кирилловская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</si>
</sst>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6"/>
  <sheetViews>
    <sheetView tabSelected="1" topLeftCell="B1" zoomScaleNormal="100" zoomScaleSheetLayoutView="100" workbookViewId="0">
      <selection activeCell="N47" sqref="N4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1.008</v>
      </c>
      <c r="D8" s="15">
        <v>1.008</v>
      </c>
      <c r="E8" s="15">
        <v>1.032</v>
      </c>
      <c r="F8" s="15">
        <v>1.008</v>
      </c>
      <c r="G8" s="15">
        <v>1.008</v>
      </c>
      <c r="H8" s="15">
        <v>1.008</v>
      </c>
      <c r="I8" s="15">
        <v>1.008</v>
      </c>
      <c r="J8" s="15">
        <v>1.008</v>
      </c>
      <c r="K8" s="15">
        <v>1.008</v>
      </c>
      <c r="L8" s="16">
        <v>1.008</v>
      </c>
      <c r="M8" s="16">
        <v>1.008</v>
      </c>
      <c r="N8" s="16">
        <v>1.008</v>
      </c>
      <c r="O8" s="16">
        <v>1.008</v>
      </c>
      <c r="P8" s="16">
        <v>1.008</v>
      </c>
      <c r="Q8" s="16">
        <v>1.008</v>
      </c>
      <c r="R8" s="16">
        <v>1.008</v>
      </c>
      <c r="S8" s="16">
        <v>1.008</v>
      </c>
      <c r="T8" s="16">
        <v>1.032</v>
      </c>
      <c r="U8" s="16">
        <v>1.008</v>
      </c>
      <c r="V8" s="16">
        <v>1.008</v>
      </c>
      <c r="W8" s="16">
        <v>1.008</v>
      </c>
      <c r="X8" s="16">
        <v>1.008</v>
      </c>
      <c r="Y8" s="16">
        <v>1.008</v>
      </c>
      <c r="Z8" s="55">
        <v>1.008</v>
      </c>
      <c r="AA8" s="23">
        <v>24.239999999999988</v>
      </c>
    </row>
    <row r="9" spans="1:27" x14ac:dyDescent="0.2">
      <c r="A9" s="7"/>
      <c r="B9" s="8" t="s">
        <v>41</v>
      </c>
      <c r="C9" s="14">
        <v>1.512</v>
      </c>
      <c r="D9" s="15">
        <v>1.4160000000000001</v>
      </c>
      <c r="E9" s="15">
        <v>1.4160000000000001</v>
      </c>
      <c r="F9" s="15">
        <v>1.536</v>
      </c>
      <c r="G9" s="15">
        <v>1.296</v>
      </c>
      <c r="H9" s="15">
        <v>1.3440000000000001</v>
      </c>
      <c r="I9" s="15">
        <v>1.3440000000000001</v>
      </c>
      <c r="J9" s="15">
        <v>1.44</v>
      </c>
      <c r="K9" s="15">
        <v>1.44</v>
      </c>
      <c r="L9" s="16">
        <v>1.6320000000000001</v>
      </c>
      <c r="M9" s="16">
        <v>1.6320000000000001</v>
      </c>
      <c r="N9" s="16">
        <v>1.6320000000000001</v>
      </c>
      <c r="O9" s="16">
        <v>1.68</v>
      </c>
      <c r="P9" s="16">
        <v>1.7040000000000002</v>
      </c>
      <c r="Q9" s="16">
        <v>1.776</v>
      </c>
      <c r="R9" s="16">
        <v>1.8480000000000001</v>
      </c>
      <c r="S9" s="16">
        <v>1.8960000000000001</v>
      </c>
      <c r="T9" s="16">
        <v>2.0880000000000001</v>
      </c>
      <c r="U9" s="16">
        <v>1.92</v>
      </c>
      <c r="V9" s="16">
        <v>1.8240000000000001</v>
      </c>
      <c r="W9" s="16">
        <v>1.728</v>
      </c>
      <c r="X9" s="16">
        <v>1.5840000000000001</v>
      </c>
      <c r="Y9" s="16">
        <v>1.272</v>
      </c>
      <c r="Z9" s="55">
        <v>1.248</v>
      </c>
      <c r="AA9" s="65">
        <v>38.207999999999998</v>
      </c>
    </row>
    <row r="10" spans="1:27" x14ac:dyDescent="0.2">
      <c r="A10" s="7"/>
      <c r="B10" s="8" t="s">
        <v>42</v>
      </c>
      <c r="C10" s="14">
        <v>974</v>
      </c>
      <c r="D10" s="15">
        <v>852</v>
      </c>
      <c r="E10" s="15">
        <v>762</v>
      </c>
      <c r="F10" s="15">
        <v>632</v>
      </c>
      <c r="G10" s="15">
        <v>634</v>
      </c>
      <c r="H10" s="15">
        <v>756</v>
      </c>
      <c r="I10" s="15">
        <v>922</v>
      </c>
      <c r="J10" s="15">
        <v>1240</v>
      </c>
      <c r="K10" s="15">
        <v>1498</v>
      </c>
      <c r="L10" s="16">
        <v>1452</v>
      </c>
      <c r="M10" s="16">
        <v>1368</v>
      </c>
      <c r="N10" s="16">
        <v>1318</v>
      </c>
      <c r="O10" s="16">
        <v>1310</v>
      </c>
      <c r="P10" s="16">
        <v>1366</v>
      </c>
      <c r="Q10" s="16">
        <v>1288</v>
      </c>
      <c r="R10" s="16">
        <v>1246</v>
      </c>
      <c r="S10" s="16">
        <v>1164</v>
      </c>
      <c r="T10" s="16">
        <v>1116</v>
      </c>
      <c r="U10" s="16">
        <v>1082</v>
      </c>
      <c r="V10" s="16">
        <v>1070</v>
      </c>
      <c r="W10" s="16">
        <v>1052</v>
      </c>
      <c r="X10" s="16">
        <v>1092</v>
      </c>
      <c r="Y10" s="16">
        <v>1018</v>
      </c>
      <c r="Z10" s="55">
        <v>968</v>
      </c>
      <c r="AA10" s="65">
        <v>26180</v>
      </c>
    </row>
    <row r="11" spans="1:27" x14ac:dyDescent="0.2">
      <c r="A11" s="7"/>
      <c r="B11" s="8" t="s">
        <v>43</v>
      </c>
      <c r="C11" s="14">
        <v>812</v>
      </c>
      <c r="D11" s="15">
        <v>704</v>
      </c>
      <c r="E11" s="15">
        <v>654</v>
      </c>
      <c r="F11" s="15">
        <v>618</v>
      </c>
      <c r="G11" s="15">
        <v>640</v>
      </c>
      <c r="H11" s="15">
        <v>776</v>
      </c>
      <c r="I11" s="15">
        <v>1118</v>
      </c>
      <c r="J11" s="15">
        <v>1536</v>
      </c>
      <c r="K11" s="15">
        <v>1600</v>
      </c>
      <c r="L11" s="16">
        <v>1628</v>
      </c>
      <c r="M11" s="16">
        <v>1572</v>
      </c>
      <c r="N11" s="16">
        <v>1526</v>
      </c>
      <c r="O11" s="16">
        <v>1594</v>
      </c>
      <c r="P11" s="16">
        <v>1572</v>
      </c>
      <c r="Q11" s="16">
        <v>1448</v>
      </c>
      <c r="R11" s="16">
        <v>1394</v>
      </c>
      <c r="S11" s="16">
        <v>1380</v>
      </c>
      <c r="T11" s="16">
        <v>1356</v>
      </c>
      <c r="U11" s="16">
        <v>1464</v>
      </c>
      <c r="V11" s="16">
        <v>1438</v>
      </c>
      <c r="W11" s="16">
        <v>1434</v>
      </c>
      <c r="X11" s="16">
        <v>1430</v>
      </c>
      <c r="Y11" s="16">
        <v>1294</v>
      </c>
      <c r="Z11" s="55">
        <v>1096</v>
      </c>
      <c r="AA11" s="65">
        <v>30084</v>
      </c>
    </row>
    <row r="12" spans="1:27" x14ac:dyDescent="0.2">
      <c r="A12" s="7"/>
      <c r="B12" s="8" t="s">
        <v>44</v>
      </c>
      <c r="C12" s="14">
        <v>95.4</v>
      </c>
      <c r="D12" s="15">
        <v>91.2</v>
      </c>
      <c r="E12" s="15">
        <v>88.4</v>
      </c>
      <c r="F12" s="15">
        <v>86.8</v>
      </c>
      <c r="G12" s="15">
        <v>94.2</v>
      </c>
      <c r="H12" s="15">
        <v>104.8</v>
      </c>
      <c r="I12" s="15">
        <v>165.4</v>
      </c>
      <c r="J12" s="15">
        <v>187.4</v>
      </c>
      <c r="K12" s="15">
        <v>213.6</v>
      </c>
      <c r="L12" s="16">
        <v>221.6</v>
      </c>
      <c r="M12" s="16">
        <v>218.8</v>
      </c>
      <c r="N12" s="16">
        <v>216.4</v>
      </c>
      <c r="O12" s="16">
        <v>212.8</v>
      </c>
      <c r="P12" s="16">
        <v>202.8</v>
      </c>
      <c r="Q12" s="16">
        <v>193.4</v>
      </c>
      <c r="R12" s="16">
        <v>164.8</v>
      </c>
      <c r="S12" s="16">
        <v>156.80000000000001</v>
      </c>
      <c r="T12" s="16">
        <v>164.8</v>
      </c>
      <c r="U12" s="16">
        <v>178</v>
      </c>
      <c r="V12" s="16">
        <v>175.4</v>
      </c>
      <c r="W12" s="16">
        <v>166</v>
      </c>
      <c r="X12" s="16">
        <v>158.20000000000002</v>
      </c>
      <c r="Y12" s="16">
        <v>143</v>
      </c>
      <c r="Z12" s="55">
        <v>115.2</v>
      </c>
      <c r="AA12" s="65">
        <v>3815.2000000000003</v>
      </c>
    </row>
    <row r="13" spans="1:27" x14ac:dyDescent="0.2">
      <c r="A13" s="7"/>
      <c r="B13" s="8" t="s">
        <v>45</v>
      </c>
      <c r="C13" s="14">
        <v>23.2</v>
      </c>
      <c r="D13" s="15">
        <v>53</v>
      </c>
      <c r="E13" s="15">
        <v>51.6</v>
      </c>
      <c r="F13" s="15">
        <v>40.6</v>
      </c>
      <c r="G13" s="15">
        <v>45.6</v>
      </c>
      <c r="H13" s="15">
        <v>42.4</v>
      </c>
      <c r="I13" s="15">
        <v>51.4</v>
      </c>
      <c r="J13" s="15">
        <v>122.60000000000001</v>
      </c>
      <c r="K13" s="15">
        <v>180</v>
      </c>
      <c r="L13" s="16">
        <v>203.8</v>
      </c>
      <c r="M13" s="16">
        <v>184.20000000000002</v>
      </c>
      <c r="N13" s="16">
        <v>150.6</v>
      </c>
      <c r="O13" s="16">
        <v>156.80000000000001</v>
      </c>
      <c r="P13" s="16">
        <v>146.6</v>
      </c>
      <c r="Q13" s="16">
        <v>165.6</v>
      </c>
      <c r="R13" s="16">
        <v>180.20000000000002</v>
      </c>
      <c r="S13" s="16">
        <v>160.20000000000002</v>
      </c>
      <c r="T13" s="16">
        <v>103</v>
      </c>
      <c r="U13" s="16">
        <v>79.8</v>
      </c>
      <c r="V13" s="16">
        <v>84.2</v>
      </c>
      <c r="W13" s="16">
        <v>76</v>
      </c>
      <c r="X13" s="16">
        <v>78.8</v>
      </c>
      <c r="Y13" s="16">
        <v>64.400000000000006</v>
      </c>
      <c r="Z13" s="55">
        <v>61.4</v>
      </c>
      <c r="AA13" s="65">
        <v>2506</v>
      </c>
    </row>
    <row r="14" spans="1:27" x14ac:dyDescent="0.2">
      <c r="A14" s="7"/>
      <c r="B14" s="8" t="s">
        <v>46</v>
      </c>
      <c r="C14" s="14">
        <v>344.40000000000003</v>
      </c>
      <c r="D14" s="15">
        <v>273.60000000000002</v>
      </c>
      <c r="E14" s="15">
        <v>256.8</v>
      </c>
      <c r="F14" s="15">
        <v>241.20000000000002</v>
      </c>
      <c r="G14" s="15">
        <v>247.20000000000002</v>
      </c>
      <c r="H14" s="15">
        <v>300.60000000000002</v>
      </c>
      <c r="I14" s="15">
        <v>400.2</v>
      </c>
      <c r="J14" s="15">
        <v>588.6</v>
      </c>
      <c r="K14" s="15">
        <v>610.20000000000005</v>
      </c>
      <c r="L14" s="16">
        <v>606.6</v>
      </c>
      <c r="M14" s="16">
        <v>582</v>
      </c>
      <c r="N14" s="16">
        <v>620.4</v>
      </c>
      <c r="O14" s="16">
        <v>624.6</v>
      </c>
      <c r="P14" s="16">
        <v>614.4</v>
      </c>
      <c r="Q14" s="16">
        <v>557.4</v>
      </c>
      <c r="R14" s="16">
        <v>546.6</v>
      </c>
      <c r="S14" s="16">
        <v>556.80000000000007</v>
      </c>
      <c r="T14" s="16">
        <v>564</v>
      </c>
      <c r="U14" s="16">
        <v>597</v>
      </c>
      <c r="V14" s="16">
        <v>577.20000000000005</v>
      </c>
      <c r="W14" s="16">
        <v>574.80000000000007</v>
      </c>
      <c r="X14" s="16">
        <v>555</v>
      </c>
      <c r="Y14" s="16">
        <v>523.79999999999995</v>
      </c>
      <c r="Z14" s="55">
        <v>459.6</v>
      </c>
      <c r="AA14" s="65">
        <v>11822.999999999998</v>
      </c>
    </row>
    <row r="15" spans="1:27" x14ac:dyDescent="0.2">
      <c r="A15" s="7"/>
      <c r="B15" s="8" t="s">
        <v>47</v>
      </c>
      <c r="C15" s="14">
        <v>693</v>
      </c>
      <c r="D15" s="15">
        <v>601.20000000000005</v>
      </c>
      <c r="E15" s="15">
        <v>529.79999999999995</v>
      </c>
      <c r="F15" s="15">
        <v>409.8</v>
      </c>
      <c r="G15" s="15">
        <v>412.2</v>
      </c>
      <c r="H15" s="15">
        <v>526.79999999999995</v>
      </c>
      <c r="I15" s="15">
        <v>633</v>
      </c>
      <c r="J15" s="15">
        <v>887.4</v>
      </c>
      <c r="K15" s="15">
        <v>1101</v>
      </c>
      <c r="L15" s="16">
        <v>1033.2</v>
      </c>
      <c r="M15" s="16">
        <v>967.2</v>
      </c>
      <c r="N15" s="16">
        <v>939</v>
      </c>
      <c r="O15" s="16">
        <v>927</v>
      </c>
      <c r="P15" s="16">
        <v>945</v>
      </c>
      <c r="Q15" s="16">
        <v>889.2</v>
      </c>
      <c r="R15" s="16">
        <v>859.80000000000007</v>
      </c>
      <c r="S15" s="16">
        <v>772.80000000000007</v>
      </c>
      <c r="T15" s="16">
        <v>714.6</v>
      </c>
      <c r="U15" s="16">
        <v>670.80000000000007</v>
      </c>
      <c r="V15" s="16">
        <v>662.4</v>
      </c>
      <c r="W15" s="16">
        <v>629.4</v>
      </c>
      <c r="X15" s="16">
        <v>639</v>
      </c>
      <c r="Y15" s="16">
        <v>608.4</v>
      </c>
      <c r="Z15" s="55">
        <v>623.4</v>
      </c>
      <c r="AA15" s="65">
        <v>17675.400000000001</v>
      </c>
    </row>
    <row r="16" spans="1:27" x14ac:dyDescent="0.2">
      <c r="A16" s="7"/>
      <c r="B16" s="8" t="s">
        <v>48</v>
      </c>
      <c r="C16" s="14">
        <v>285</v>
      </c>
      <c r="D16" s="15">
        <v>229.20000000000002</v>
      </c>
      <c r="E16" s="15">
        <v>200.4</v>
      </c>
      <c r="F16" s="15">
        <v>195</v>
      </c>
      <c r="G16" s="15">
        <v>198</v>
      </c>
      <c r="H16" s="15">
        <v>264</v>
      </c>
      <c r="I16" s="15">
        <v>415.2</v>
      </c>
      <c r="J16" s="15">
        <v>516</v>
      </c>
      <c r="K16" s="15">
        <v>472.2</v>
      </c>
      <c r="L16" s="16">
        <v>466.8</v>
      </c>
      <c r="M16" s="16">
        <v>445.8</v>
      </c>
      <c r="N16" s="16">
        <v>418.2</v>
      </c>
      <c r="O16" s="16">
        <v>483.6</v>
      </c>
      <c r="P16" s="16">
        <v>490.2</v>
      </c>
      <c r="Q16" s="16">
        <v>427.8</v>
      </c>
      <c r="R16" s="16">
        <v>397.2</v>
      </c>
      <c r="S16" s="16">
        <v>394.2</v>
      </c>
      <c r="T16" s="16">
        <v>420.6</v>
      </c>
      <c r="U16" s="16">
        <v>496.2</v>
      </c>
      <c r="V16" s="16">
        <v>489.6</v>
      </c>
      <c r="W16" s="16">
        <v>503.40000000000003</v>
      </c>
      <c r="X16" s="16">
        <v>528.6</v>
      </c>
      <c r="Y16" s="16">
        <v>460.2</v>
      </c>
      <c r="Z16" s="55">
        <v>377.40000000000003</v>
      </c>
      <c r="AA16" s="65">
        <v>9574.8000000000011</v>
      </c>
    </row>
    <row r="17" spans="1:27" x14ac:dyDescent="0.2">
      <c r="A17" s="7"/>
      <c r="B17" s="8" t="s">
        <v>49</v>
      </c>
      <c r="C17" s="14">
        <v>23.1</v>
      </c>
      <c r="D17" s="15">
        <v>24</v>
      </c>
      <c r="E17" s="15">
        <v>23.400000000000002</v>
      </c>
      <c r="F17" s="15">
        <v>23.1</v>
      </c>
      <c r="G17" s="15">
        <v>17.400000000000002</v>
      </c>
      <c r="H17" s="15">
        <v>18.3</v>
      </c>
      <c r="I17" s="15">
        <v>19.5</v>
      </c>
      <c r="J17" s="15">
        <v>9.3000000000000007</v>
      </c>
      <c r="K17" s="15">
        <v>8.7000000000000011</v>
      </c>
      <c r="L17" s="16">
        <v>8.4</v>
      </c>
      <c r="M17" s="16">
        <v>9</v>
      </c>
      <c r="N17" s="16">
        <v>8.7000000000000011</v>
      </c>
      <c r="O17" s="16">
        <v>8.1</v>
      </c>
      <c r="P17" s="16">
        <v>8.1</v>
      </c>
      <c r="Q17" s="16">
        <v>8.1</v>
      </c>
      <c r="R17" s="16">
        <v>7.5</v>
      </c>
      <c r="S17" s="16">
        <v>19.8</v>
      </c>
      <c r="T17" s="16">
        <v>28.2</v>
      </c>
      <c r="U17" s="16">
        <v>25.2</v>
      </c>
      <c r="V17" s="16">
        <v>8.1</v>
      </c>
      <c r="W17" s="16">
        <v>8.4</v>
      </c>
      <c r="X17" s="16">
        <v>24.6</v>
      </c>
      <c r="Y17" s="16">
        <v>25.5</v>
      </c>
      <c r="Z17" s="55">
        <v>23.1</v>
      </c>
      <c r="AA17" s="65">
        <v>387.6</v>
      </c>
    </row>
    <row r="18" spans="1:27" x14ac:dyDescent="0.2">
      <c r="A18" s="7"/>
      <c r="B18" s="8" t="s">
        <v>50</v>
      </c>
      <c r="C18" s="14">
        <v>32.700000000000003</v>
      </c>
      <c r="D18" s="15">
        <v>32.4</v>
      </c>
      <c r="E18" s="15">
        <v>27.3</v>
      </c>
      <c r="F18" s="15">
        <v>26.7</v>
      </c>
      <c r="G18" s="15">
        <v>25.8</v>
      </c>
      <c r="H18" s="15">
        <v>25.2</v>
      </c>
      <c r="I18" s="15">
        <v>32.700000000000003</v>
      </c>
      <c r="J18" s="15">
        <v>48</v>
      </c>
      <c r="K18" s="15">
        <v>50.7</v>
      </c>
      <c r="L18" s="16">
        <v>45.9</v>
      </c>
      <c r="M18" s="16">
        <v>41.1</v>
      </c>
      <c r="N18" s="16">
        <v>44.7</v>
      </c>
      <c r="O18" s="16">
        <v>48.9</v>
      </c>
      <c r="P18" s="16">
        <v>48.300000000000004</v>
      </c>
      <c r="Q18" s="16">
        <v>49.5</v>
      </c>
      <c r="R18" s="16">
        <v>51</v>
      </c>
      <c r="S18" s="16">
        <v>48.300000000000004</v>
      </c>
      <c r="T18" s="16">
        <v>46.5</v>
      </c>
      <c r="U18" s="16">
        <v>44.1</v>
      </c>
      <c r="V18" s="16">
        <v>45.300000000000004</v>
      </c>
      <c r="W18" s="16">
        <v>48.9</v>
      </c>
      <c r="X18" s="16">
        <v>54</v>
      </c>
      <c r="Y18" s="16">
        <v>51</v>
      </c>
      <c r="Z18" s="55">
        <v>45.300000000000004</v>
      </c>
      <c r="AA18" s="65">
        <v>1014.2999999999998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56.800000000000004</v>
      </c>
      <c r="D20" s="15">
        <v>49</v>
      </c>
      <c r="E20" s="15">
        <v>47.800000000000004</v>
      </c>
      <c r="F20" s="15">
        <v>46.4</v>
      </c>
      <c r="G20" s="15">
        <v>48.4</v>
      </c>
      <c r="H20" s="15">
        <v>56</v>
      </c>
      <c r="I20" s="15">
        <v>81.600000000000009</v>
      </c>
      <c r="J20" s="15">
        <v>117.4</v>
      </c>
      <c r="K20" s="15">
        <v>118.8</v>
      </c>
      <c r="L20" s="16">
        <v>126.8</v>
      </c>
      <c r="M20" s="16">
        <v>135.80000000000001</v>
      </c>
      <c r="N20" s="16">
        <v>115.2</v>
      </c>
      <c r="O20" s="16">
        <v>112</v>
      </c>
      <c r="P20" s="16">
        <v>110.4</v>
      </c>
      <c r="Q20" s="16">
        <v>99</v>
      </c>
      <c r="R20" s="16">
        <v>98.8</v>
      </c>
      <c r="S20" s="16">
        <v>105.2</v>
      </c>
      <c r="T20" s="16">
        <v>99.600000000000009</v>
      </c>
      <c r="U20" s="16">
        <v>108.60000000000001</v>
      </c>
      <c r="V20" s="16">
        <v>105.4</v>
      </c>
      <c r="W20" s="16">
        <v>108</v>
      </c>
      <c r="X20" s="16">
        <v>103.4</v>
      </c>
      <c r="Y20" s="16">
        <v>95.8</v>
      </c>
      <c r="Z20" s="55">
        <v>76.400000000000006</v>
      </c>
      <c r="AA20" s="65">
        <v>2222.6000000000004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25.400000000000002</v>
      </c>
      <c r="D22" s="15">
        <v>24.2</v>
      </c>
      <c r="E22" s="15">
        <v>22.6</v>
      </c>
      <c r="F22" s="15">
        <v>22</v>
      </c>
      <c r="G22" s="15">
        <v>21</v>
      </c>
      <c r="H22" s="15">
        <v>21.2</v>
      </c>
      <c r="I22" s="15">
        <v>23.400000000000002</v>
      </c>
      <c r="J22" s="15">
        <v>29.8</v>
      </c>
      <c r="K22" s="15">
        <v>43.4</v>
      </c>
      <c r="L22" s="16">
        <v>47.4</v>
      </c>
      <c r="M22" s="16">
        <v>43.6</v>
      </c>
      <c r="N22" s="16">
        <v>41.2</v>
      </c>
      <c r="O22" s="16">
        <v>33.4</v>
      </c>
      <c r="P22" s="16">
        <v>62.2</v>
      </c>
      <c r="Q22" s="16">
        <v>48</v>
      </c>
      <c r="R22" s="16">
        <v>43.6</v>
      </c>
      <c r="S22" s="16">
        <v>41</v>
      </c>
      <c r="T22" s="16">
        <v>29</v>
      </c>
      <c r="U22" s="16">
        <v>25.400000000000002</v>
      </c>
      <c r="V22" s="16">
        <v>26.8</v>
      </c>
      <c r="W22" s="16">
        <v>27.8</v>
      </c>
      <c r="X22" s="16">
        <v>29.400000000000002</v>
      </c>
      <c r="Y22" s="16">
        <v>31.2</v>
      </c>
      <c r="Z22" s="55">
        <v>28.400000000000002</v>
      </c>
      <c r="AA22" s="65">
        <v>791.39999999999986</v>
      </c>
    </row>
    <row r="23" spans="1:27" x14ac:dyDescent="0.2">
      <c r="A23" s="7"/>
      <c r="B23" s="8" t="s">
        <v>55</v>
      </c>
      <c r="C23" s="14">
        <v>139.5</v>
      </c>
      <c r="D23" s="15">
        <v>120.3</v>
      </c>
      <c r="E23" s="15">
        <v>114.3</v>
      </c>
      <c r="F23" s="15">
        <v>107.4</v>
      </c>
      <c r="G23" s="15">
        <v>111</v>
      </c>
      <c r="H23" s="15">
        <v>116.4</v>
      </c>
      <c r="I23" s="15">
        <v>158.70000000000002</v>
      </c>
      <c r="J23" s="15">
        <v>198</v>
      </c>
      <c r="K23" s="15">
        <v>218.4</v>
      </c>
      <c r="L23" s="16">
        <v>236.1</v>
      </c>
      <c r="M23" s="16">
        <v>226.20000000000002</v>
      </c>
      <c r="N23" s="16">
        <v>204.6</v>
      </c>
      <c r="O23" s="16">
        <v>209.4</v>
      </c>
      <c r="P23" s="16">
        <v>215.1</v>
      </c>
      <c r="Q23" s="16">
        <v>210</v>
      </c>
      <c r="R23" s="16">
        <v>204.6</v>
      </c>
      <c r="S23" s="16">
        <v>203.4</v>
      </c>
      <c r="T23" s="16">
        <v>223.20000000000002</v>
      </c>
      <c r="U23" s="16">
        <v>238.5</v>
      </c>
      <c r="V23" s="16">
        <v>250.20000000000002</v>
      </c>
      <c r="W23" s="16">
        <v>251.70000000000002</v>
      </c>
      <c r="X23" s="16">
        <v>260.10000000000002</v>
      </c>
      <c r="Y23" s="16">
        <v>234.3</v>
      </c>
      <c r="Z23" s="55">
        <v>183.3</v>
      </c>
      <c r="AA23" s="65">
        <v>4634.7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11.700000000000001</v>
      </c>
      <c r="D25" s="15">
        <v>10.8</v>
      </c>
      <c r="E25" s="15">
        <v>10.6</v>
      </c>
      <c r="F25" s="15">
        <v>10</v>
      </c>
      <c r="G25" s="15">
        <v>10</v>
      </c>
      <c r="H25" s="15">
        <v>10.5</v>
      </c>
      <c r="I25" s="15">
        <v>10.700000000000001</v>
      </c>
      <c r="J25" s="15">
        <v>12.9</v>
      </c>
      <c r="K25" s="15">
        <v>13.700000000000001</v>
      </c>
      <c r="L25" s="16">
        <v>13.1</v>
      </c>
      <c r="M25" s="16">
        <v>12.8</v>
      </c>
      <c r="N25" s="16">
        <v>14.200000000000001</v>
      </c>
      <c r="O25" s="16">
        <v>13.6</v>
      </c>
      <c r="P25" s="16">
        <v>14.6</v>
      </c>
      <c r="Q25" s="16">
        <v>14.200000000000001</v>
      </c>
      <c r="R25" s="16">
        <v>13.1</v>
      </c>
      <c r="S25" s="16">
        <v>13.5</v>
      </c>
      <c r="T25" s="16">
        <v>12.200000000000001</v>
      </c>
      <c r="U25" s="16">
        <v>13.3</v>
      </c>
      <c r="V25" s="16">
        <v>13.700000000000001</v>
      </c>
      <c r="W25" s="16">
        <v>15.1</v>
      </c>
      <c r="X25" s="16">
        <v>14.5</v>
      </c>
      <c r="Y25" s="16">
        <v>13.9</v>
      </c>
      <c r="Z25" s="55">
        <v>12.700000000000001</v>
      </c>
      <c r="AA25" s="65">
        <v>305.39999999999992</v>
      </c>
    </row>
    <row r="26" spans="1:27" x14ac:dyDescent="0.2">
      <c r="A26" s="7"/>
      <c r="B26" s="8" t="s">
        <v>58</v>
      </c>
      <c r="C26" s="14">
        <v>62</v>
      </c>
      <c r="D26" s="15">
        <v>51.4</v>
      </c>
      <c r="E26" s="15">
        <v>45.4</v>
      </c>
      <c r="F26" s="15">
        <v>44.4</v>
      </c>
      <c r="G26" s="15">
        <v>46.2</v>
      </c>
      <c r="H26" s="15">
        <v>50.800000000000004</v>
      </c>
      <c r="I26" s="15">
        <v>55.800000000000004</v>
      </c>
      <c r="J26" s="15">
        <v>71.2</v>
      </c>
      <c r="K26" s="15">
        <v>79.8</v>
      </c>
      <c r="L26" s="16">
        <v>85.8</v>
      </c>
      <c r="M26" s="16">
        <v>83.2</v>
      </c>
      <c r="N26" s="16">
        <v>83.600000000000009</v>
      </c>
      <c r="O26" s="16">
        <v>87.2</v>
      </c>
      <c r="P26" s="16">
        <v>91.4</v>
      </c>
      <c r="Q26" s="16">
        <v>86</v>
      </c>
      <c r="R26" s="16">
        <v>81.8</v>
      </c>
      <c r="S26" s="16">
        <v>80.400000000000006</v>
      </c>
      <c r="T26" s="16">
        <v>77.600000000000009</v>
      </c>
      <c r="U26" s="16">
        <v>78.600000000000009</v>
      </c>
      <c r="V26" s="16">
        <v>79.2</v>
      </c>
      <c r="W26" s="16">
        <v>88.4</v>
      </c>
      <c r="X26" s="16">
        <v>86.4</v>
      </c>
      <c r="Y26" s="16">
        <v>68.8</v>
      </c>
      <c r="Z26" s="55">
        <v>66.8</v>
      </c>
      <c r="AA26" s="65">
        <v>1732.2000000000003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3.3000000000000003</v>
      </c>
      <c r="D28" s="15">
        <v>23.1</v>
      </c>
      <c r="E28" s="15">
        <v>3.3000000000000003</v>
      </c>
      <c r="F28" s="15">
        <v>9.9</v>
      </c>
      <c r="G28" s="15">
        <v>0</v>
      </c>
      <c r="H28" s="15">
        <v>6.6000000000000005</v>
      </c>
      <c r="I28" s="15">
        <v>13.200000000000001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39.6</v>
      </c>
      <c r="U28" s="16">
        <v>26.400000000000002</v>
      </c>
      <c r="V28" s="16">
        <v>3.3000000000000003</v>
      </c>
      <c r="W28" s="16">
        <v>0</v>
      </c>
      <c r="X28" s="16">
        <v>0</v>
      </c>
      <c r="Y28" s="16">
        <v>0</v>
      </c>
      <c r="Z28" s="55">
        <v>29.7</v>
      </c>
      <c r="AA28" s="65">
        <v>158.4</v>
      </c>
    </row>
    <row r="29" spans="1:27" x14ac:dyDescent="0.2">
      <c r="A29" s="7"/>
      <c r="B29" s="8" t="s">
        <v>61</v>
      </c>
      <c r="C29" s="14">
        <v>1112.1000000000001</v>
      </c>
      <c r="D29" s="15">
        <v>831.6</v>
      </c>
      <c r="E29" s="15">
        <v>1131.9000000000001</v>
      </c>
      <c r="F29" s="15">
        <v>1092.3</v>
      </c>
      <c r="G29" s="15">
        <v>1805.1000000000001</v>
      </c>
      <c r="H29" s="15">
        <v>1362.9</v>
      </c>
      <c r="I29" s="15">
        <v>1501.5</v>
      </c>
      <c r="J29" s="15">
        <v>3115.2000000000003</v>
      </c>
      <c r="K29" s="15">
        <v>4422</v>
      </c>
      <c r="L29" s="16">
        <v>2913.9</v>
      </c>
      <c r="M29" s="16">
        <v>2729.1</v>
      </c>
      <c r="N29" s="16">
        <v>2630.1</v>
      </c>
      <c r="O29" s="16">
        <v>2554.2000000000003</v>
      </c>
      <c r="P29" s="16">
        <v>2666.4</v>
      </c>
      <c r="Q29" s="16">
        <v>2610.3000000000002</v>
      </c>
      <c r="R29" s="16">
        <v>2557.5</v>
      </c>
      <c r="S29" s="16">
        <v>2471.7000000000003</v>
      </c>
      <c r="T29" s="16">
        <v>950.4</v>
      </c>
      <c r="U29" s="16">
        <v>1445.4</v>
      </c>
      <c r="V29" s="16">
        <v>1603.8</v>
      </c>
      <c r="W29" s="16">
        <v>2801.7000000000003</v>
      </c>
      <c r="X29" s="16">
        <v>2742.3</v>
      </c>
      <c r="Y29" s="16">
        <v>1874.4</v>
      </c>
      <c r="Z29" s="55">
        <v>844.80000000000007</v>
      </c>
      <c r="AA29" s="65">
        <v>49770.600000000013</v>
      </c>
    </row>
    <row r="30" spans="1:27" x14ac:dyDescent="0.2">
      <c r="A30" s="7"/>
      <c r="B30" s="8" t="s">
        <v>62</v>
      </c>
      <c r="C30" s="14">
        <v>996.6</v>
      </c>
      <c r="D30" s="15">
        <v>871.2</v>
      </c>
      <c r="E30" s="15">
        <v>778.80000000000007</v>
      </c>
      <c r="F30" s="15">
        <v>653.4</v>
      </c>
      <c r="G30" s="15">
        <v>653.4</v>
      </c>
      <c r="H30" s="15">
        <v>778.80000000000007</v>
      </c>
      <c r="I30" s="15">
        <v>943.80000000000007</v>
      </c>
      <c r="J30" s="15">
        <v>1260.6000000000001</v>
      </c>
      <c r="K30" s="15">
        <v>1524.6000000000001</v>
      </c>
      <c r="L30" s="16">
        <v>1471.8</v>
      </c>
      <c r="M30" s="16">
        <v>1392.6000000000001</v>
      </c>
      <c r="N30" s="16">
        <v>1339.8</v>
      </c>
      <c r="O30" s="16">
        <v>1333.2</v>
      </c>
      <c r="P30" s="16">
        <v>1392.6000000000001</v>
      </c>
      <c r="Q30" s="16">
        <v>1306.8</v>
      </c>
      <c r="R30" s="16">
        <v>1267.2</v>
      </c>
      <c r="S30" s="16">
        <v>1188</v>
      </c>
      <c r="T30" s="16">
        <v>1141.8</v>
      </c>
      <c r="U30" s="16">
        <v>1102.2</v>
      </c>
      <c r="V30" s="16">
        <v>1089</v>
      </c>
      <c r="W30" s="16">
        <v>1075.8</v>
      </c>
      <c r="X30" s="16">
        <v>1115.4000000000001</v>
      </c>
      <c r="Y30" s="16">
        <v>1036.2</v>
      </c>
      <c r="Z30" s="55">
        <v>990</v>
      </c>
      <c r="AA30" s="65">
        <v>26703.600000000002</v>
      </c>
    </row>
    <row r="31" spans="1:27" x14ac:dyDescent="0.2">
      <c r="A31" s="7"/>
      <c r="B31" s="8" t="s">
        <v>63</v>
      </c>
      <c r="C31" s="14">
        <v>1115.4000000000001</v>
      </c>
      <c r="D31" s="15">
        <v>976.80000000000007</v>
      </c>
      <c r="E31" s="15">
        <v>930.6</v>
      </c>
      <c r="F31" s="15">
        <v>871.2</v>
      </c>
      <c r="G31" s="15">
        <v>904.2</v>
      </c>
      <c r="H31" s="15">
        <v>1056</v>
      </c>
      <c r="I31" s="15">
        <v>1471.8</v>
      </c>
      <c r="J31" s="15">
        <v>1986.6000000000001</v>
      </c>
      <c r="K31" s="15">
        <v>2138.4</v>
      </c>
      <c r="L31" s="16">
        <v>2785.2000000000003</v>
      </c>
      <c r="M31" s="16">
        <v>2824.8</v>
      </c>
      <c r="N31" s="16">
        <v>2798.4</v>
      </c>
      <c r="O31" s="16">
        <v>2765.4</v>
      </c>
      <c r="P31" s="16">
        <v>2085.6</v>
      </c>
      <c r="Q31" s="16">
        <v>2620.2000000000003</v>
      </c>
      <c r="R31" s="16">
        <v>2508</v>
      </c>
      <c r="S31" s="16">
        <v>2501.4</v>
      </c>
      <c r="T31" s="16">
        <v>2428.8000000000002</v>
      </c>
      <c r="U31" s="16">
        <v>1980</v>
      </c>
      <c r="V31" s="16">
        <v>1960.2</v>
      </c>
      <c r="W31" s="16">
        <v>1966.8</v>
      </c>
      <c r="X31" s="16">
        <v>1947</v>
      </c>
      <c r="Y31" s="16">
        <v>1749</v>
      </c>
      <c r="Z31" s="55">
        <v>1471.8</v>
      </c>
      <c r="AA31" s="65">
        <v>45843.600000000006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2976.6</v>
      </c>
      <c r="D33" s="15">
        <v>2432.1</v>
      </c>
      <c r="E33" s="15">
        <v>2643.3</v>
      </c>
      <c r="F33" s="15">
        <v>2537.7000000000003</v>
      </c>
      <c r="G33" s="15">
        <v>3323.1</v>
      </c>
      <c r="H33" s="15">
        <v>3072.3</v>
      </c>
      <c r="I33" s="15">
        <v>3903.9</v>
      </c>
      <c r="J33" s="15">
        <v>6286.5</v>
      </c>
      <c r="K33" s="15">
        <v>7873.8</v>
      </c>
      <c r="L33" s="16">
        <v>7246.8</v>
      </c>
      <c r="M33" s="16">
        <v>7184.1</v>
      </c>
      <c r="N33" s="16">
        <v>5916.9000000000005</v>
      </c>
      <c r="O33" s="16">
        <v>5758.5</v>
      </c>
      <c r="P33" s="16">
        <v>6794.7</v>
      </c>
      <c r="Q33" s="16">
        <v>6058.8</v>
      </c>
      <c r="R33" s="16">
        <v>5270.1</v>
      </c>
      <c r="S33" s="16">
        <v>4824.6000000000004</v>
      </c>
      <c r="T33" s="16">
        <v>4187.7</v>
      </c>
      <c r="U33" s="16">
        <v>4626.6000000000004</v>
      </c>
      <c r="V33" s="16">
        <v>4801.5</v>
      </c>
      <c r="W33" s="16">
        <v>6045.6</v>
      </c>
      <c r="X33" s="16">
        <v>5870.7</v>
      </c>
      <c r="Y33" s="16">
        <v>4669.5</v>
      </c>
      <c r="Z33" s="55">
        <v>3171.3</v>
      </c>
      <c r="AA33" s="65">
        <v>117476.70000000003</v>
      </c>
    </row>
    <row r="34" spans="1:27" x14ac:dyDescent="0.2">
      <c r="A34" s="7"/>
      <c r="B34" s="8" t="s">
        <v>66</v>
      </c>
      <c r="C34" s="14">
        <v>287.10000000000002</v>
      </c>
      <c r="D34" s="15">
        <v>211.20000000000002</v>
      </c>
      <c r="E34" s="15">
        <v>455.40000000000003</v>
      </c>
      <c r="F34" s="15">
        <v>511.5</v>
      </c>
      <c r="G34" s="15">
        <v>1168.2</v>
      </c>
      <c r="H34" s="15">
        <v>702.9</v>
      </c>
      <c r="I34" s="15">
        <v>683.1</v>
      </c>
      <c r="J34" s="15">
        <v>1857.9</v>
      </c>
      <c r="K34" s="15">
        <v>2904</v>
      </c>
      <c r="L34" s="16">
        <v>1438.8</v>
      </c>
      <c r="M34" s="16">
        <v>1339.8</v>
      </c>
      <c r="N34" s="16">
        <v>1287</v>
      </c>
      <c r="O34" s="16">
        <v>1224.3</v>
      </c>
      <c r="P34" s="16">
        <v>1273.8</v>
      </c>
      <c r="Q34" s="16">
        <v>1300.2</v>
      </c>
      <c r="R34" s="16">
        <v>1287</v>
      </c>
      <c r="S34" s="16">
        <v>1290.3</v>
      </c>
      <c r="T34" s="16">
        <v>250.8</v>
      </c>
      <c r="U34" s="16">
        <v>584.1</v>
      </c>
      <c r="V34" s="16">
        <v>633.6</v>
      </c>
      <c r="W34" s="16">
        <v>1745.7</v>
      </c>
      <c r="X34" s="16">
        <v>1630.2</v>
      </c>
      <c r="Y34" s="16">
        <v>904.2</v>
      </c>
      <c r="Z34" s="55">
        <v>207.9</v>
      </c>
      <c r="AA34" s="65">
        <v>25178.999999999996</v>
      </c>
    </row>
    <row r="35" spans="1:27" x14ac:dyDescent="0.2">
      <c r="A35" s="7"/>
      <c r="B35" s="8" t="s">
        <v>67</v>
      </c>
      <c r="C35" s="14">
        <v>171.6</v>
      </c>
      <c r="D35" s="15">
        <v>270.60000000000002</v>
      </c>
      <c r="E35" s="15">
        <v>105.60000000000001</v>
      </c>
      <c r="F35" s="15">
        <v>75.900000000000006</v>
      </c>
      <c r="G35" s="15">
        <v>13.200000000000001</v>
      </c>
      <c r="H35" s="15">
        <v>122.10000000000001</v>
      </c>
      <c r="I35" s="15">
        <v>132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481.8</v>
      </c>
      <c r="U35" s="16">
        <v>267.3</v>
      </c>
      <c r="V35" s="16">
        <v>122.10000000000001</v>
      </c>
      <c r="W35" s="16">
        <v>13.200000000000001</v>
      </c>
      <c r="X35" s="16">
        <v>0</v>
      </c>
      <c r="Y35" s="16">
        <v>66</v>
      </c>
      <c r="Z35" s="55">
        <v>386.1</v>
      </c>
      <c r="AA35" s="65">
        <v>2227.5</v>
      </c>
    </row>
    <row r="36" spans="1:27" x14ac:dyDescent="0.2">
      <c r="A36" s="7"/>
      <c r="B36" s="8" t="s">
        <v>68</v>
      </c>
      <c r="C36" s="14">
        <v>749.1</v>
      </c>
      <c r="D36" s="15">
        <v>640.20000000000005</v>
      </c>
      <c r="E36" s="15">
        <v>590.70000000000005</v>
      </c>
      <c r="F36" s="15">
        <v>574.20000000000005</v>
      </c>
      <c r="G36" s="15">
        <v>617.1</v>
      </c>
      <c r="H36" s="15">
        <v>656.7</v>
      </c>
      <c r="I36" s="15">
        <v>933.9</v>
      </c>
      <c r="J36" s="15">
        <v>1184.7</v>
      </c>
      <c r="K36" s="15">
        <v>1306.8</v>
      </c>
      <c r="L36" s="16">
        <v>1554.3</v>
      </c>
      <c r="M36" s="16">
        <v>1640.1000000000001</v>
      </c>
      <c r="N36" s="16">
        <v>570.9</v>
      </c>
      <c r="O36" s="16">
        <v>541.20000000000005</v>
      </c>
      <c r="P36" s="16">
        <v>2055.9</v>
      </c>
      <c r="Q36" s="16">
        <v>867.9</v>
      </c>
      <c r="R36" s="16">
        <v>356.40000000000003</v>
      </c>
      <c r="S36" s="16">
        <v>217.8</v>
      </c>
      <c r="T36" s="16">
        <v>966.9</v>
      </c>
      <c r="U36" s="16">
        <v>1224.3</v>
      </c>
      <c r="V36" s="16">
        <v>1244.1000000000001</v>
      </c>
      <c r="W36" s="16">
        <v>1267.2</v>
      </c>
      <c r="X36" s="16">
        <v>1178.1000000000001</v>
      </c>
      <c r="Y36" s="16">
        <v>1046.0999999999999</v>
      </c>
      <c r="Z36" s="55">
        <v>877.80000000000007</v>
      </c>
      <c r="AA36" s="65">
        <v>22862.399999999994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9.9</v>
      </c>
      <c r="N37" s="16">
        <v>69.3</v>
      </c>
      <c r="O37" s="16">
        <v>102.3</v>
      </c>
      <c r="P37" s="16">
        <v>0</v>
      </c>
      <c r="Q37" s="16">
        <v>39.6</v>
      </c>
      <c r="R37" s="16">
        <v>141.9</v>
      </c>
      <c r="S37" s="16">
        <v>366.3</v>
      </c>
      <c r="T37" s="16">
        <v>108.9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838.19999999999993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285.60000000000002</v>
      </c>
      <c r="D39" s="15">
        <v>256.2</v>
      </c>
      <c r="E39" s="15">
        <v>254.1</v>
      </c>
      <c r="F39" s="15">
        <v>237.3</v>
      </c>
      <c r="G39" s="15">
        <v>243.6</v>
      </c>
      <c r="H39" s="15">
        <v>264.60000000000002</v>
      </c>
      <c r="I39" s="15">
        <v>329.7</v>
      </c>
      <c r="J39" s="15">
        <v>424.2</v>
      </c>
      <c r="K39" s="15">
        <v>514.5</v>
      </c>
      <c r="L39" s="16">
        <v>1138.2</v>
      </c>
      <c r="M39" s="16">
        <v>1239</v>
      </c>
      <c r="N39" s="16">
        <v>1257.9000000000001</v>
      </c>
      <c r="O39" s="16">
        <v>1155</v>
      </c>
      <c r="P39" s="16">
        <v>491.40000000000003</v>
      </c>
      <c r="Q39" s="16">
        <v>1155</v>
      </c>
      <c r="R39" s="16">
        <v>1100.4000000000001</v>
      </c>
      <c r="S39" s="16">
        <v>1108.8</v>
      </c>
      <c r="T39" s="16">
        <v>1054.2</v>
      </c>
      <c r="U39" s="16">
        <v>493.5</v>
      </c>
      <c r="V39" s="16">
        <v>491.40000000000003</v>
      </c>
      <c r="W39" s="16">
        <v>510.3</v>
      </c>
      <c r="X39" s="16">
        <v>491.40000000000003</v>
      </c>
      <c r="Y39" s="16">
        <v>426.3</v>
      </c>
      <c r="Z39" s="55">
        <v>354.90000000000003</v>
      </c>
      <c r="AA39" s="65">
        <v>15277.499999999996</v>
      </c>
    </row>
    <row r="40" spans="1:27" x14ac:dyDescent="0.2">
      <c r="A40" s="7"/>
      <c r="B40" s="8" t="s">
        <v>72</v>
      </c>
      <c r="C40" s="14">
        <v>292.60000000000002</v>
      </c>
      <c r="D40" s="15">
        <v>264.60000000000002</v>
      </c>
      <c r="E40" s="15">
        <v>261.8</v>
      </c>
      <c r="F40" s="15">
        <v>245</v>
      </c>
      <c r="G40" s="15">
        <v>250.6</v>
      </c>
      <c r="H40" s="15">
        <v>273</v>
      </c>
      <c r="I40" s="15">
        <v>338.8</v>
      </c>
      <c r="J40" s="15">
        <v>438.2</v>
      </c>
      <c r="K40" s="15">
        <v>526.4</v>
      </c>
      <c r="L40" s="16">
        <v>1166.2</v>
      </c>
      <c r="M40" s="16">
        <v>1274</v>
      </c>
      <c r="N40" s="16">
        <v>1293.6000000000001</v>
      </c>
      <c r="O40" s="16">
        <v>1185.8</v>
      </c>
      <c r="P40" s="16">
        <v>495.6</v>
      </c>
      <c r="Q40" s="16">
        <v>1181.6000000000001</v>
      </c>
      <c r="R40" s="16">
        <v>1114.4000000000001</v>
      </c>
      <c r="S40" s="16">
        <v>1127</v>
      </c>
      <c r="T40" s="16">
        <v>1066.8</v>
      </c>
      <c r="U40" s="16">
        <v>485.8</v>
      </c>
      <c r="V40" s="16">
        <v>485.8</v>
      </c>
      <c r="W40" s="16">
        <v>499.8</v>
      </c>
      <c r="X40" s="16">
        <v>480.2</v>
      </c>
      <c r="Y40" s="16">
        <v>417.2</v>
      </c>
      <c r="Z40" s="55">
        <v>347.2</v>
      </c>
      <c r="AA40" s="65">
        <v>15512</v>
      </c>
    </row>
    <row r="41" spans="1:27" s="63" customFormat="1" ht="16.5" thickBot="1" x14ac:dyDescent="0.3">
      <c r="A41" s="58"/>
      <c r="B41" s="59" t="s">
        <v>2</v>
      </c>
      <c r="C41" s="60">
        <f>SUM(C8:C40)</f>
        <v>11570.720000000003</v>
      </c>
      <c r="D41" s="60">
        <f>SUM(D8:D40)</f>
        <v>9896.3240000000023</v>
      </c>
      <c r="E41" s="60">
        <f>SUM(E8:E40)</f>
        <v>9992.3480000000018</v>
      </c>
      <c r="F41" s="60">
        <f>SUM(F8:F40)</f>
        <v>9314.3439999999991</v>
      </c>
      <c r="G41" s="60">
        <f>SUM(G8:G40)</f>
        <v>11531.804000000002</v>
      </c>
      <c r="H41" s="60">
        <f>SUM(H8:H40)</f>
        <v>11367.252000000002</v>
      </c>
      <c r="I41" s="60">
        <f>SUM(I8:I40)</f>
        <v>14341.652</v>
      </c>
      <c r="J41" s="60">
        <f>SUM(J8:J40)</f>
        <v>22120.948000000004</v>
      </c>
      <c r="K41" s="60">
        <f>SUM(K8:K40)</f>
        <v>27421.448</v>
      </c>
      <c r="L41" s="60">
        <f>SUM(L8:L40)</f>
        <v>25893.34</v>
      </c>
      <c r="M41" s="60">
        <f>SUM(M8:M40)</f>
        <v>25525.74</v>
      </c>
      <c r="N41" s="60">
        <f>SUM(N8:N40)</f>
        <v>22867.34</v>
      </c>
      <c r="O41" s="60">
        <f>SUM(O8:O40)</f>
        <v>22443.987999999998</v>
      </c>
      <c r="P41" s="60">
        <f>SUM(P8:P40)</f>
        <v>23145.812000000002</v>
      </c>
      <c r="Q41" s="60">
        <f>SUM(Q8:Q40)</f>
        <v>22627.384000000002</v>
      </c>
      <c r="R41" s="60">
        <f>SUM(R8:R40)</f>
        <v>20894.756000000008</v>
      </c>
      <c r="S41" s="60">
        <f>SUM(S8:S40)</f>
        <v>20195.203999999998</v>
      </c>
      <c r="T41" s="60">
        <f>SUM(T8:T40)</f>
        <v>17636.12</v>
      </c>
      <c r="U41" s="60">
        <f>SUM(U8:U40)</f>
        <v>17340.027999999998</v>
      </c>
      <c r="V41" s="60">
        <f>SUM(V8:V40)</f>
        <v>17463.132000000001</v>
      </c>
      <c r="W41" s="60">
        <f>SUM(W8:W40)</f>
        <v>20912.736000000001</v>
      </c>
      <c r="X41" s="60">
        <f>SUM(X8:X40)</f>
        <v>20511.892</v>
      </c>
      <c r="Y41" s="60">
        <f>SUM(Y8:Y40)</f>
        <v>16823.480000000003</v>
      </c>
      <c r="Z41" s="61">
        <f>SUM(Z8:Z40)</f>
        <v>12820.755999999999</v>
      </c>
      <c r="AA41" s="62">
        <f>SUM(AA8:AA40)</f>
        <v>434658.54800000001</v>
      </c>
    </row>
    <row r="96" spans="2:9" ht="17.25" hidden="1" customHeight="1" x14ac:dyDescent="0.2">
      <c r="B96" s="5" t="s">
        <v>33</v>
      </c>
      <c r="C96" s="4"/>
      <c r="D96" s="9">
        <v>1</v>
      </c>
      <c r="E96" s="10">
        <v>0</v>
      </c>
      <c r="F96" s="10">
        <v>0</v>
      </c>
      <c r="G96" s="10">
        <v>1</v>
      </c>
      <c r="H96" s="10">
        <v>1</v>
      </c>
      <c r="I9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2021-06-18T06:49:31Z</dcterms:modified>
</cp:coreProperties>
</file>